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시트1" sheetId="1" r:id="rId4"/>
  </sheets>
  <definedNames/>
  <calcPr/>
</workbook>
</file>

<file path=xl/sharedStrings.xml><?xml version="1.0" encoding="utf-8"?>
<sst xmlns="http://schemas.openxmlformats.org/spreadsheetml/2006/main" count="12" uniqueCount="11">
  <si>
    <t>비트레이트 기준</t>
  </si>
  <si>
    <t>비트레이트(kbps)</t>
  </si>
  <si>
    <t>카메라수량</t>
  </si>
  <si>
    <t>저장기간(일)</t>
  </si>
  <si>
    <t>필요용량</t>
  </si>
  <si>
    <t>95% 계산</t>
  </si>
  <si>
    <t>용량 기준</t>
  </si>
  <si>
    <t>용량(TB)</t>
  </si>
  <si>
    <t>비트레이트</t>
  </si>
  <si>
    <t>최대녹화일수</t>
  </si>
  <si>
    <t>* 단순 계산값으로 실제 데이터와 차이가 있을 수 있습니다.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</si>
</sst>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1" numFmtId="0" xfId="0" applyAlignment="1" applyBorder="1" applyFont="1">
      <alignment horizontal="center" readingOrder="0"/>
    </xf>
    <xf borderId="3" fillId="0" fontId="2" numFmtId="0" xfId="0" applyBorder="1" applyFont="1"/>
    <xf borderId="2" fillId="0" fontId="3" numFmtId="3" xfId="0" applyAlignment="1" applyBorder="1" applyFont="1" applyNumberFormat="1">
      <alignment horizontal="center" readingOrder="0"/>
    </xf>
    <xf borderId="2" fillId="2" fontId="1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2" fillId="0" fontId="3" numFmtId="4" xfId="0" applyAlignment="1" applyBorder="1" applyFont="1" applyNumberFormat="1">
      <alignment readingOrder="0"/>
    </xf>
    <xf borderId="2" fillId="0" fontId="3" numFmtId="3" xfId="0" applyAlignment="1" applyBorder="1" applyFont="1" applyNumberFormat="1">
      <alignment readingOrder="0"/>
    </xf>
    <xf borderId="2" fillId="2" fontId="1" numFmtId="1" xfId="0" applyBorder="1" applyFont="1" applyNumberForma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4.0"/>
    <col customWidth="1" min="5" max="5" width="17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>
      <c r="A2" s="3"/>
      <c r="B2" s="4">
        <v>2048.0</v>
      </c>
      <c r="C2" s="4">
        <v>1.0</v>
      </c>
      <c r="D2" s="4">
        <v>30.0</v>
      </c>
      <c r="E2" s="5" t="str">
        <f>if((B2/8*C2*60*60*24*D2)/1024/1024/1024&gt;1000,roundup((B2/8*C2*60*60*24*D2)/1024/1024/1024/1024,2)&amp;"PB",if((B2/8*C2*60*60*24*D2)/1024/1024&gt;1000,roundup((B2/8*C2*60*60*24*D2)/1024/1024/1024,2)&amp;"TB",roundup((B2/8*C2*60*60*24*D2)/1024/1024,2)&amp;"GB"))</f>
        <v>632.82GB</v>
      </c>
      <c r="F2" s="2" t="str">
        <f>if((B2/8*C2*60*60*24*D2)/1024/1024/1024&gt;1000,roundup(((B2/8*C2*60*60*24*D2)/1024/1024/1024/1024)/0.95,2)&amp;"PB",if((B2/8*C2*60*60*24*D2)/1024/1024&gt;1000,roundup(((B2/8*C2*60*60*24*D2)/1024/1024/1024)/0.95,2)&amp;"TB",roundup(((B2/8*C2*60*60*24*D2)/1024/1024)/0.95,2)&amp;"GB"))</f>
        <v>666.12GB</v>
      </c>
    </row>
    <row r="4">
      <c r="A4" s="1" t="s">
        <v>6</v>
      </c>
      <c r="B4" s="2" t="s">
        <v>7</v>
      </c>
      <c r="C4" s="2" t="s">
        <v>2</v>
      </c>
      <c r="D4" s="2" t="s">
        <v>8</v>
      </c>
      <c r="E4" s="2" t="s">
        <v>9</v>
      </c>
      <c r="F4" s="6"/>
    </row>
    <row r="5">
      <c r="A5" s="3"/>
      <c r="B5" s="7">
        <v>0.666</v>
      </c>
      <c r="C5" s="8">
        <v>1.0</v>
      </c>
      <c r="D5" s="8">
        <v>2048.0</v>
      </c>
      <c r="E5" s="9">
        <f>(B5*1024*1024*1024*8)/D5/60/60/24/C5</f>
        <v>32.33109333</v>
      </c>
    </row>
    <row r="7">
      <c r="A7" s="10" t="s">
        <v>10</v>
      </c>
    </row>
  </sheetData>
  <mergeCells count="3">
    <mergeCell ref="A1:A2"/>
    <mergeCell ref="A4:A5"/>
    <mergeCell ref="A7:E7"/>
  </mergeCells>
  <drawing r:id="rId1"/>
</worksheet>
</file>